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E92F68-2057-4416-B818-7B66A542DC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-3 ГОДА" sheetId="1" r:id="rId1"/>
    <sheet name="3-7 ЛЕТ " sheetId="2" r:id="rId2"/>
    <sheet name="3-7 ЛЕТ  (24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E10" i="4"/>
  <c r="D10" i="4"/>
  <c r="C10" i="4"/>
  <c r="F10" i="2"/>
  <c r="E10" i="2"/>
  <c r="D10" i="2"/>
  <c r="C10" i="2"/>
  <c r="F13" i="1"/>
  <c r="E13" i="1"/>
  <c r="D13" i="1"/>
  <c r="C13" i="1"/>
  <c r="B13" i="1"/>
  <c r="F10" i="1"/>
  <c r="E10" i="1"/>
  <c r="D10" i="1"/>
  <c r="C10" i="1"/>
  <c r="F28" i="2" l="1"/>
  <c r="E28" i="2"/>
</calcChain>
</file>

<file path=xl/sharedStrings.xml><?xml version="1.0" encoding="utf-8"?>
<sst xmlns="http://schemas.openxmlformats.org/spreadsheetml/2006/main" count="127" uniqueCount="59">
  <si>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</si>
  <si>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</si>
  <si>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</si>
  <si>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</si>
  <si>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</si>
  <si>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</si>
  <si>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</si>
  <si>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</si>
  <si>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БАТОН</t>
  </si>
  <si>
    <t>ИТОГО ЗА ЗАВТРАК</t>
  </si>
  <si>
    <t>II Завтрак</t>
  </si>
  <si>
    <t>ИТОГО ЗА 2-й ЗАВТРАК</t>
  </si>
  <si>
    <t>Обед</t>
  </si>
  <si>
    <t>ХЛЕБ пеклеваный</t>
  </si>
  <si>
    <t xml:space="preserve">ХЛЕБ ПШЕНИЧНЫЙ </t>
  </si>
  <si>
    <t>ИТОГО ЗА ОБЕД</t>
  </si>
  <si>
    <t>Полдник</t>
  </si>
  <si>
    <t>50/30</t>
  </si>
  <si>
    <t>180/10/7</t>
  </si>
  <si>
    <t>ИТОГО ЗА ПОЛДНИК</t>
  </si>
  <si>
    <t>Всего за день:</t>
  </si>
  <si>
    <t>ХЛЕБ ПШЕНИЧНЫЙ</t>
  </si>
  <si>
    <t>кисель из повидла</t>
  </si>
  <si>
    <t>УЖИН</t>
  </si>
  <si>
    <t>2 УЖИН</t>
  </si>
  <si>
    <t>кефир</t>
  </si>
  <si>
    <t>18 день на 03.12.2025</t>
  </si>
  <si>
    <t xml:space="preserve">МОУ детский сад № 30 меню ( соленые овощи) для детей  дошкольного возраста  от 1-3 лет, 12 часового режима функционирования </t>
  </si>
  <si>
    <t>КАША ЖИДКАЯ (ГЕРКУЛЕСОВАЯ) ТТК№ 104</t>
  </si>
  <si>
    <t>Чай с сахаром</t>
  </si>
  <si>
    <t>Яблоко</t>
  </si>
  <si>
    <t>Салат из свеклы</t>
  </si>
  <si>
    <t>СУП картофельный</t>
  </si>
  <si>
    <t>Плов из птицы</t>
  </si>
  <si>
    <t>КОМПОТ ИЗ СВЕЖИХ ПЛОДОВ № 372</t>
  </si>
  <si>
    <t>ТЕФТЕЛИ С СОУСОМ (ГОВЯДИНА) ТТК № 65</t>
  </si>
  <si>
    <t>Рагу овощное</t>
  </si>
  <si>
    <t>Чай с лимоном</t>
  </si>
  <si>
    <t>180/10</t>
  </si>
  <si>
    <t>40</t>
  </si>
  <si>
    <t xml:space="preserve">18 день на 03.12.2025 </t>
  </si>
  <si>
    <t xml:space="preserve">МОУ детский сад № 30 меню ( соленые овощи) для детей  дошкольного возраста  от 3-7 лет, 12 часового режима функционирования </t>
  </si>
  <si>
    <t>КАША ЖИДКАЯ (ГЕРКУЛЕСОВАЯ) ТТК № 104</t>
  </si>
  <si>
    <t>СЫР (ПОРЦИЯМИ) № 7</t>
  </si>
  <si>
    <t>Яблоко/сок яблочный</t>
  </si>
  <si>
    <t>СУП КАРТОФЕЛЬНЫЙ на курином бульоне</t>
  </si>
  <si>
    <t>180/5</t>
  </si>
  <si>
    <t>190/10</t>
  </si>
  <si>
    <t>200/200</t>
  </si>
  <si>
    <t>0,8/1,0</t>
  </si>
  <si>
    <t>0,8/0,2</t>
  </si>
  <si>
    <t>19,0/19,6</t>
  </si>
  <si>
    <t>91,2/83,4</t>
  </si>
  <si>
    <t>70/30</t>
  </si>
  <si>
    <t xml:space="preserve">МОУ детский сад № 30 меню ( соленые овощи) для детей  дошкольного возраста  от 3-7 лет, 24 часового режима функционирования </t>
  </si>
  <si>
    <t>булочка Веснушка № 473</t>
  </si>
  <si>
    <t>Итого за полдник</t>
  </si>
  <si>
    <t>Чай с лимоном №393</t>
  </si>
  <si>
    <t>Итого за 2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</si>
</sst>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;\-#\ ##0.0"/>
  </numFmts>
  <fonts count="16">
    <font>
      <sz val="11"/>
      <color rgb="FF000000"/>
      <name val="Calibri"/>
      <charset val="134"/>
    </font>
    <font>
      <b/>
      <sz val="12"/>
      <color rgb="FF000000"/>
      <name val="Arial"/>
      <charset val="204"/>
    </font>
    <font>
      <b/>
      <sz val="12"/>
      <color rgb="FF000000"/>
      <name val="Arial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Arial"/>
      <charset val="134"/>
    </font>
    <font>
      <b/>
      <sz val="8"/>
      <color rgb="FF000000"/>
      <name val="Arial"/>
      <charset val="134"/>
    </font>
    <font>
      <b/>
      <sz val="10"/>
      <color rgb="FF000000"/>
      <name val="Arial"/>
      <charset val="134"/>
    </font>
    <font>
      <sz val="6"/>
      <color rgb="FF000000"/>
      <name val="Arial"/>
      <charset val="204"/>
    </font>
    <font>
      <sz val="6"/>
      <color rgb="FF000000"/>
      <name val="Arial"/>
      <charset val="134"/>
    </font>
    <font>
      <b/>
      <sz val="6"/>
      <color rgb="FF000000"/>
      <name val="Arial"/>
      <charset val="134"/>
    </font>
    <font>
      <sz val="8"/>
      <color rgb="FF000000"/>
      <name val="Arial"/>
      <charset val="134"/>
    </font>
    <font>
      <sz val="8"/>
      <color rgb="FF000000"/>
      <name val="Arial"/>
      <charset val="204"/>
    </font>
    <font>
      <sz val="8"/>
      <color indexed="8"/>
      <name val="Arial"/>
    </font>
    <font>
      <sz val="8"/>
      <color indexed="8"/>
      <name val="Arial"/>
      <family val="2"/>
      <charset val="204"/>
    </font>
    <font>
      <b/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10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170" zoomScaleNormal="170" workbookViewId="0">
      <selection activeCell="A7" sqref="A7"/>
    </sheetView>
  </sheetViews>
  <sheetFormatPr defaultColWidth="9" defaultRowHeight="15" customHeight="1"/>
  <cols>
    <col min="1" max="1" width="23" customWidth="1"/>
    <col min="7" max="7" width="12.7109375" customWidth="1"/>
  </cols>
  <sheetData>
    <row r="1" spans="1:7" ht="15.75" customHeight="1">
      <c r="A1" s="44" t="s">
        <v>26</v>
      </c>
      <c r="B1" s="44"/>
      <c r="C1" s="44"/>
      <c r="D1" s="44"/>
      <c r="E1" s="44"/>
      <c r="F1" s="44"/>
      <c r="G1" s="44"/>
    </row>
    <row r="2" spans="1:7" ht="49.5" customHeight="1">
      <c r="A2" s="45" t="s">
        <v>27</v>
      </c>
      <c r="B2" s="44"/>
      <c r="C2" s="44"/>
      <c r="D2" s="44"/>
      <c r="E2" s="44"/>
      <c r="F2" s="44"/>
      <c r="G2" s="44"/>
    </row>
    <row r="3" spans="1:7" ht="24" customHeight="1">
      <c r="A3" s="40" t="s">
        <v>0</v>
      </c>
      <c r="B3" s="40" t="s">
        <v>1</v>
      </c>
      <c r="C3" s="46" t="s">
        <v>2</v>
      </c>
      <c r="D3" s="47"/>
      <c r="E3" s="47"/>
      <c r="F3" s="42" t="s">
        <v>3</v>
      </c>
      <c r="G3" s="1"/>
    </row>
    <row r="4" spans="1:7" ht="22.5" customHeight="1">
      <c r="A4" s="41"/>
      <c r="B4" s="41"/>
      <c r="C4" s="2" t="s">
        <v>4</v>
      </c>
      <c r="D4" s="2" t="s">
        <v>5</v>
      </c>
      <c r="E4" s="2" t="s">
        <v>6</v>
      </c>
      <c r="F4" s="43"/>
      <c r="G4" s="3"/>
    </row>
    <row r="5" spans="1:7" ht="15" customHeight="1">
      <c r="A5" s="35" t="s">
        <v>7</v>
      </c>
      <c r="B5" s="36"/>
      <c r="C5" s="36"/>
      <c r="D5" s="36"/>
      <c r="E5" s="36"/>
      <c r="F5" s="36"/>
      <c r="G5" s="36"/>
    </row>
    <row r="6" spans="1:7" ht="29.25" customHeight="1">
      <c r="A6" s="51" t="s">
        <v>28</v>
      </c>
      <c r="B6" s="20">
        <v>150</v>
      </c>
      <c r="C6" s="21">
        <v>6.4</v>
      </c>
      <c r="D6" s="21">
        <v>4.5999999999999996</v>
      </c>
      <c r="E6" s="21">
        <v>23.4</v>
      </c>
      <c r="F6" s="21">
        <v>159.19999999999999</v>
      </c>
      <c r="G6" s="11"/>
    </row>
    <row r="7" spans="1:7" ht="22.5" customHeight="1">
      <c r="A7" s="51" t="s">
        <v>29</v>
      </c>
      <c r="B7" s="20" t="s">
        <v>38</v>
      </c>
      <c r="C7" s="21">
        <v>0.1</v>
      </c>
      <c r="D7" s="21">
        <v>0</v>
      </c>
      <c r="E7" s="21">
        <v>9.8000000000000007</v>
      </c>
      <c r="F7" s="21">
        <v>39.4</v>
      </c>
      <c r="G7" s="11"/>
    </row>
    <row r="8" spans="1:7" ht="30" customHeight="1">
      <c r="A8" s="51" t="s">
        <v>8</v>
      </c>
      <c r="B8" s="28" t="s">
        <v>39</v>
      </c>
      <c r="C8" s="21">
        <v>3</v>
      </c>
      <c r="D8" s="21">
        <v>1.2</v>
      </c>
      <c r="E8" s="21">
        <v>20.6</v>
      </c>
      <c r="F8" s="21">
        <v>104.8</v>
      </c>
      <c r="G8" s="11"/>
    </row>
    <row r="9" spans="1:7" ht="23.25" customHeight="1">
      <c r="A9" s="27"/>
      <c r="B9" s="28"/>
      <c r="C9" s="21"/>
      <c r="D9" s="21"/>
      <c r="E9" s="21"/>
      <c r="F9" s="21"/>
      <c r="G9" s="11"/>
    </row>
    <row r="10" spans="1:7" ht="15" customHeight="1">
      <c r="A10" s="23" t="s">
        <v>9</v>
      </c>
      <c r="B10" s="3">
        <v>380</v>
      </c>
      <c r="C10" s="12">
        <f>SUM(C6:C9)</f>
        <v>9.5</v>
      </c>
      <c r="D10" s="12">
        <f>SUM(D6:D9)</f>
        <v>5.8</v>
      </c>
      <c r="E10" s="12">
        <f>SUM(E6:E9)</f>
        <v>53.800000000000004</v>
      </c>
      <c r="F10" s="25">
        <f>SUM(F6:F9)</f>
        <v>303.39999999999998</v>
      </c>
      <c r="G10" s="12"/>
    </row>
    <row r="11" spans="1:7" ht="15" customHeight="1">
      <c r="A11" s="35" t="s">
        <v>10</v>
      </c>
      <c r="B11" s="36"/>
      <c r="C11" s="36"/>
      <c r="D11" s="36"/>
      <c r="E11" s="36"/>
      <c r="F11" s="36"/>
      <c r="G11" s="36"/>
    </row>
    <row r="12" spans="1:7" ht="32.1" customHeight="1">
      <c r="A12" s="52" t="s">
        <v>30</v>
      </c>
      <c r="B12" s="20">
        <v>200</v>
      </c>
      <c r="C12" s="21">
        <v>0.8</v>
      </c>
      <c r="D12" s="21">
        <v>0.8</v>
      </c>
      <c r="E12" s="21">
        <v>19</v>
      </c>
      <c r="F12" s="21">
        <v>91.2</v>
      </c>
      <c r="G12" s="11"/>
    </row>
    <row r="13" spans="1:7" ht="22.5" customHeight="1">
      <c r="A13" s="23" t="s">
        <v>11</v>
      </c>
      <c r="B13" s="3">
        <f>SUM(B12)</f>
        <v>200</v>
      </c>
      <c r="C13" s="12">
        <f>SUM(C12)</f>
        <v>0.8</v>
      </c>
      <c r="D13" s="12">
        <f>SUM(D12)</f>
        <v>0.8</v>
      </c>
      <c r="E13" s="12">
        <f>SUM(E12)</f>
        <v>19</v>
      </c>
      <c r="F13" s="12">
        <f>SUM(F12)</f>
        <v>91.2</v>
      </c>
      <c r="G13" s="12"/>
    </row>
    <row r="14" spans="1:7" ht="15" customHeight="1">
      <c r="A14" s="35" t="s">
        <v>12</v>
      </c>
      <c r="B14" s="36"/>
      <c r="C14" s="36"/>
      <c r="D14" s="36"/>
      <c r="E14" s="36"/>
      <c r="F14" s="36"/>
      <c r="G14" s="36"/>
    </row>
    <row r="15" spans="1:7" ht="18.95" customHeight="1">
      <c r="A15" s="51" t="s">
        <v>31</v>
      </c>
      <c r="B15" s="20">
        <v>30</v>
      </c>
      <c r="C15" s="14">
        <v>0.4</v>
      </c>
      <c r="D15" s="14">
        <v>1.9</v>
      </c>
      <c r="E15" s="14">
        <v>2.5</v>
      </c>
      <c r="F15" s="14">
        <v>29.5</v>
      </c>
      <c r="G15" s="14"/>
    </row>
    <row r="16" spans="1:7" ht="18.95" customHeight="1">
      <c r="A16" s="51" t="s">
        <v>32</v>
      </c>
      <c r="B16" s="20">
        <v>150</v>
      </c>
      <c r="C16" s="21">
        <v>2.1</v>
      </c>
      <c r="D16" s="21">
        <v>2.2999999999999998</v>
      </c>
      <c r="E16" s="21">
        <v>11.7</v>
      </c>
      <c r="F16" s="29">
        <v>75.8</v>
      </c>
      <c r="G16" s="11"/>
    </row>
    <row r="17" spans="1:7" ht="24.95" customHeight="1">
      <c r="A17" s="51" t="s">
        <v>33</v>
      </c>
      <c r="B17" s="20">
        <v>130</v>
      </c>
      <c r="C17" s="21">
        <v>10.9</v>
      </c>
      <c r="D17" s="21">
        <v>15.9</v>
      </c>
      <c r="E17" s="21">
        <v>36.5</v>
      </c>
      <c r="F17" s="21">
        <v>291.89999999999998</v>
      </c>
      <c r="G17" s="11"/>
    </row>
    <row r="18" spans="1:7" ht="24" customHeight="1">
      <c r="A18" s="51" t="s">
        <v>34</v>
      </c>
      <c r="B18" s="20">
        <v>150</v>
      </c>
      <c r="C18" s="21">
        <v>0.1</v>
      </c>
      <c r="D18" s="21">
        <v>0.1</v>
      </c>
      <c r="E18" s="21">
        <v>17.399999999999999</v>
      </c>
      <c r="F18" s="21">
        <v>71.8</v>
      </c>
      <c r="G18" s="11"/>
    </row>
    <row r="19" spans="1:7" ht="18" customHeight="1">
      <c r="A19" s="22" t="s">
        <v>13</v>
      </c>
      <c r="B19" s="20">
        <v>40</v>
      </c>
      <c r="C19" s="21">
        <v>2.6</v>
      </c>
      <c r="D19" s="21">
        <v>0.4</v>
      </c>
      <c r="E19" s="21">
        <v>17</v>
      </c>
      <c r="F19" s="21">
        <v>81.599999999999994</v>
      </c>
      <c r="G19" s="11"/>
    </row>
    <row r="20" spans="1:7" ht="15" customHeight="1">
      <c r="A20" s="22" t="s">
        <v>14</v>
      </c>
      <c r="B20" s="20">
        <v>20</v>
      </c>
      <c r="C20" s="21">
        <v>1.5</v>
      </c>
      <c r="D20" s="21">
        <v>0.1</v>
      </c>
      <c r="E20" s="21">
        <v>9.6999999999999993</v>
      </c>
      <c r="F20" s="21">
        <v>46</v>
      </c>
      <c r="G20" s="11"/>
    </row>
    <row r="21" spans="1:7" ht="15" customHeight="1">
      <c r="A21" s="23" t="s">
        <v>15</v>
      </c>
      <c r="B21" s="3">
        <v>520</v>
      </c>
      <c r="C21" s="12">
        <v>17.600000000000001</v>
      </c>
      <c r="D21" s="12">
        <v>20.7</v>
      </c>
      <c r="E21" s="12">
        <v>94.8</v>
      </c>
      <c r="F21" s="30">
        <v>596.6</v>
      </c>
      <c r="G21" s="12"/>
    </row>
    <row r="22" spans="1:7" ht="15" customHeight="1">
      <c r="A22" s="35" t="s">
        <v>16</v>
      </c>
      <c r="B22" s="36"/>
      <c r="C22" s="36"/>
      <c r="D22" s="36"/>
      <c r="E22" s="36"/>
      <c r="F22" s="36"/>
      <c r="G22" s="36"/>
    </row>
    <row r="23" spans="1:7" ht="39.75" customHeight="1">
      <c r="A23" s="51" t="s">
        <v>35</v>
      </c>
      <c r="B23" s="20" t="s">
        <v>17</v>
      </c>
      <c r="C23" s="21">
        <v>6.6</v>
      </c>
      <c r="D23" s="21">
        <v>7.8</v>
      </c>
      <c r="E23" s="21">
        <v>15.2</v>
      </c>
      <c r="F23" s="21">
        <v>143.9</v>
      </c>
      <c r="G23" s="11"/>
    </row>
    <row r="24" spans="1:7" ht="22.5" customHeight="1">
      <c r="A24" s="51" t="s">
        <v>36</v>
      </c>
      <c r="B24" s="20">
        <v>110</v>
      </c>
      <c r="C24" s="21">
        <v>2</v>
      </c>
      <c r="D24" s="21">
        <v>4.3</v>
      </c>
      <c r="E24" s="21">
        <v>10.8</v>
      </c>
      <c r="F24" s="21">
        <v>97.7</v>
      </c>
      <c r="G24" s="11"/>
    </row>
    <row r="25" spans="1:7" ht="21.95" customHeight="1">
      <c r="A25" s="51" t="s">
        <v>37</v>
      </c>
      <c r="B25" s="20" t="s">
        <v>18</v>
      </c>
      <c r="C25" s="21">
        <v>0.2</v>
      </c>
      <c r="D25" s="21">
        <v>0</v>
      </c>
      <c r="E25" s="21">
        <v>10</v>
      </c>
      <c r="F25" s="21">
        <v>41.7</v>
      </c>
      <c r="G25" s="11"/>
    </row>
    <row r="26" spans="1:7" ht="15" customHeight="1">
      <c r="A26" s="27" t="s">
        <v>14</v>
      </c>
      <c r="B26" s="20">
        <v>25</v>
      </c>
      <c r="C26" s="21">
        <v>1.9</v>
      </c>
      <c r="D26" s="21">
        <v>0.2</v>
      </c>
      <c r="E26" s="21">
        <v>12.5</v>
      </c>
      <c r="F26" s="21">
        <v>59.2</v>
      </c>
      <c r="G26" s="11"/>
    </row>
    <row r="27" spans="1:7" ht="14.1" customHeight="1">
      <c r="A27" s="27"/>
      <c r="B27" s="20"/>
      <c r="C27" s="21"/>
      <c r="D27" s="21"/>
      <c r="E27" s="21"/>
      <c r="F27" s="21"/>
      <c r="G27" s="11"/>
    </row>
    <row r="28" spans="1:7" ht="15" customHeight="1">
      <c r="A28" s="27"/>
      <c r="B28" s="20"/>
      <c r="C28" s="21"/>
      <c r="D28" s="21"/>
      <c r="E28" s="21"/>
      <c r="F28" s="21"/>
      <c r="G28" s="11"/>
    </row>
    <row r="29" spans="1:7" s="26" customFormat="1" ht="12" customHeight="1">
      <c r="A29" s="31" t="s">
        <v>19</v>
      </c>
      <c r="B29" s="32">
        <v>412</v>
      </c>
      <c r="C29" s="25">
        <v>10.7</v>
      </c>
      <c r="D29" s="25">
        <v>12.3</v>
      </c>
      <c r="E29" s="25">
        <v>48.5</v>
      </c>
      <c r="F29" s="25">
        <v>342.5</v>
      </c>
      <c r="G29" s="25"/>
    </row>
    <row r="30" spans="1:7" s="26" customFormat="1" ht="15" customHeight="1">
      <c r="A30" s="37" t="s">
        <v>20</v>
      </c>
      <c r="B30" s="38"/>
      <c r="C30" s="33">
        <v>39.5</v>
      </c>
      <c r="D30" s="33">
        <v>39.799999999999997</v>
      </c>
      <c r="E30" s="33">
        <v>233.8</v>
      </c>
      <c r="F30" s="33">
        <v>1408.8</v>
      </c>
      <c r="G30" s="34"/>
    </row>
    <row r="31" spans="1:7" ht="15" customHeight="1">
      <c r="A31" s="39"/>
      <c r="B31" s="39"/>
    </row>
  </sheetData>
  <mergeCells count="12">
    <mergeCell ref="A1:G1"/>
    <mergeCell ref="A2:G2"/>
    <mergeCell ref="C3:E3"/>
    <mergeCell ref="A5:G5"/>
    <mergeCell ref="A11:G11"/>
    <mergeCell ref="A14:G14"/>
    <mergeCell ref="A22:G22"/>
    <mergeCell ref="A30:B30"/>
    <mergeCell ref="A31:B31"/>
    <mergeCell ref="A3:A4"/>
    <mergeCell ref="B3:B4"/>
    <mergeCell ref="F3:F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zoomScale="170" zoomScaleNormal="170" workbookViewId="0">
      <selection activeCell="B27" sqref="B27:F27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50" t="s">
        <v>40</v>
      </c>
      <c r="B1" s="44"/>
      <c r="C1" s="44"/>
      <c r="D1" s="44"/>
      <c r="E1" s="44"/>
      <c r="F1" s="44"/>
      <c r="G1" s="44"/>
    </row>
    <row r="2" spans="1:7" ht="45" customHeight="1">
      <c r="A2" s="45" t="s">
        <v>41</v>
      </c>
      <c r="B2" s="44"/>
      <c r="C2" s="44"/>
      <c r="D2" s="44"/>
      <c r="E2" s="44"/>
      <c r="F2" s="44"/>
      <c r="G2" s="44"/>
    </row>
    <row r="3" spans="1:7" ht="24" customHeight="1">
      <c r="A3" s="40" t="s">
        <v>0</v>
      </c>
      <c r="B3" s="40" t="s">
        <v>1</v>
      </c>
      <c r="C3" s="46" t="s">
        <v>2</v>
      </c>
      <c r="D3" s="47"/>
      <c r="E3" s="47"/>
      <c r="F3" s="42" t="s">
        <v>3</v>
      </c>
      <c r="G3" s="1"/>
    </row>
    <row r="4" spans="1:7" ht="22.5" customHeight="1">
      <c r="A4" s="41"/>
      <c r="B4" s="41"/>
      <c r="C4" s="2" t="s">
        <v>4</v>
      </c>
      <c r="D4" s="2" t="s">
        <v>5</v>
      </c>
      <c r="E4" s="2" t="s">
        <v>6</v>
      </c>
      <c r="F4" s="43"/>
      <c r="G4" s="3"/>
    </row>
    <row r="5" spans="1:7" ht="15" customHeight="1">
      <c r="A5" s="35" t="s">
        <v>7</v>
      </c>
      <c r="B5" s="36"/>
      <c r="C5" s="36"/>
      <c r="D5" s="36"/>
      <c r="E5" s="36"/>
      <c r="F5" s="36"/>
      <c r="G5" s="36"/>
    </row>
    <row r="6" spans="1:7" ht="22.5" customHeight="1">
      <c r="A6" s="52" t="s">
        <v>42</v>
      </c>
      <c r="B6" s="20" t="s">
        <v>46</v>
      </c>
      <c r="C6" s="21">
        <v>7.8</v>
      </c>
      <c r="D6" s="21">
        <v>5.5</v>
      </c>
      <c r="E6" s="21">
        <v>28.5</v>
      </c>
      <c r="F6" s="21">
        <v>195.7</v>
      </c>
      <c r="G6" s="11"/>
    </row>
    <row r="7" spans="1:7" ht="22.5" customHeight="1">
      <c r="A7" s="52" t="s">
        <v>29</v>
      </c>
      <c r="B7" s="20" t="s">
        <v>47</v>
      </c>
      <c r="C7" s="21">
        <v>0.1</v>
      </c>
      <c r="D7" s="21">
        <v>0</v>
      </c>
      <c r="E7" s="21">
        <v>9.8000000000000007</v>
      </c>
      <c r="F7" s="21">
        <v>39.4</v>
      </c>
      <c r="G7" s="11"/>
    </row>
    <row r="8" spans="1:7" ht="22.5" customHeight="1">
      <c r="A8" s="52" t="s">
        <v>43</v>
      </c>
      <c r="B8" s="20">
        <v>10</v>
      </c>
      <c r="C8" s="21">
        <v>2.2999999999999998</v>
      </c>
      <c r="D8" s="21">
        <v>3</v>
      </c>
      <c r="E8" s="21">
        <v>0</v>
      </c>
      <c r="F8" s="21">
        <v>36.4</v>
      </c>
      <c r="G8" s="11"/>
    </row>
    <row r="9" spans="1:7" ht="27.75" customHeight="1">
      <c r="A9" s="52" t="s">
        <v>8</v>
      </c>
      <c r="B9" s="20">
        <v>25</v>
      </c>
      <c r="C9" s="21">
        <v>1.9</v>
      </c>
      <c r="D9" s="21">
        <v>0.7</v>
      </c>
      <c r="E9" s="21">
        <v>12.9</v>
      </c>
      <c r="F9" s="21">
        <v>65.5</v>
      </c>
      <c r="G9" s="11"/>
    </row>
    <row r="10" spans="1:7" ht="15" customHeight="1">
      <c r="A10" s="23" t="s">
        <v>9</v>
      </c>
      <c r="B10" s="3">
        <v>420</v>
      </c>
      <c r="C10" s="12">
        <f>SUM(C6:C9)</f>
        <v>12.1</v>
      </c>
      <c r="D10" s="12">
        <f>SUM(D6:D9)</f>
        <v>9.1999999999999993</v>
      </c>
      <c r="E10" s="12">
        <f>SUM(E6:E9)</f>
        <v>51.199999999999996</v>
      </c>
      <c r="F10" s="12">
        <f>SUM(F6:F9)</f>
        <v>337</v>
      </c>
      <c r="G10" s="12"/>
    </row>
    <row r="11" spans="1:7" ht="15" customHeight="1">
      <c r="A11" s="35" t="s">
        <v>10</v>
      </c>
      <c r="B11" s="36"/>
      <c r="C11" s="36"/>
      <c r="D11" s="36"/>
      <c r="E11" s="36"/>
      <c r="F11" s="36"/>
      <c r="G11" s="36"/>
    </row>
    <row r="12" spans="1:7" ht="33.75" customHeight="1">
      <c r="A12" s="52" t="s">
        <v>44</v>
      </c>
      <c r="B12" s="20" t="s">
        <v>48</v>
      </c>
      <c r="C12" s="21" t="s">
        <v>49</v>
      </c>
      <c r="D12" s="21" t="s">
        <v>50</v>
      </c>
      <c r="E12" s="21" t="s">
        <v>51</v>
      </c>
      <c r="F12" s="21" t="s">
        <v>52</v>
      </c>
      <c r="G12" s="11"/>
    </row>
    <row r="13" spans="1:7" ht="15" customHeight="1">
      <c r="A13" s="23" t="s">
        <v>11</v>
      </c>
      <c r="B13" s="3">
        <v>400</v>
      </c>
      <c r="C13" s="12">
        <v>1.8</v>
      </c>
      <c r="D13" s="12">
        <v>1</v>
      </c>
      <c r="E13" s="12">
        <v>38.6</v>
      </c>
      <c r="F13" s="12">
        <v>174.6</v>
      </c>
      <c r="G13" s="12"/>
    </row>
    <row r="14" spans="1:7" ht="15" customHeight="1">
      <c r="A14" s="35" t="s">
        <v>12</v>
      </c>
      <c r="B14" s="36"/>
      <c r="C14" s="36"/>
      <c r="D14" s="36"/>
      <c r="E14" s="36"/>
      <c r="F14" s="36"/>
      <c r="G14" s="36"/>
    </row>
    <row r="15" spans="1:7" ht="21.95" customHeight="1">
      <c r="A15" s="52" t="s">
        <v>31</v>
      </c>
      <c r="B15" s="20">
        <v>50</v>
      </c>
      <c r="C15" s="14">
        <v>0.7</v>
      </c>
      <c r="D15" s="14">
        <v>2.9</v>
      </c>
      <c r="E15" s="14">
        <v>4.0999999999999996</v>
      </c>
      <c r="F15" s="14">
        <v>45.6</v>
      </c>
      <c r="G15" s="14"/>
    </row>
    <row r="16" spans="1:7" ht="36.75" customHeight="1">
      <c r="A16" s="52" t="s">
        <v>45</v>
      </c>
      <c r="B16" s="24">
        <v>180</v>
      </c>
      <c r="C16" s="21">
        <v>4.7</v>
      </c>
      <c r="D16" s="21">
        <v>3.9</v>
      </c>
      <c r="E16" s="21">
        <v>13.6</v>
      </c>
      <c r="F16" s="21">
        <v>110.3</v>
      </c>
      <c r="G16" s="11"/>
    </row>
    <row r="17" spans="1:7" ht="22.5" customHeight="1">
      <c r="A17" s="52" t="s">
        <v>33</v>
      </c>
      <c r="B17" s="20">
        <v>150</v>
      </c>
      <c r="C17" s="21">
        <v>28.9</v>
      </c>
      <c r="D17" s="21">
        <v>31.2</v>
      </c>
      <c r="E17" s="21">
        <v>24.8</v>
      </c>
      <c r="F17" s="21">
        <v>499.1</v>
      </c>
      <c r="G17" s="11"/>
    </row>
    <row r="18" spans="1:7" ht="22.5" customHeight="1">
      <c r="A18" s="52" t="s">
        <v>34</v>
      </c>
      <c r="B18" s="20">
        <v>180</v>
      </c>
      <c r="C18" s="21">
        <v>0.1</v>
      </c>
      <c r="D18" s="21">
        <v>0.1</v>
      </c>
      <c r="E18" s="21">
        <v>20.9</v>
      </c>
      <c r="F18" s="21">
        <v>86</v>
      </c>
      <c r="G18" s="11"/>
    </row>
    <row r="19" spans="1:7" ht="15" customHeight="1">
      <c r="A19" s="22" t="s">
        <v>13</v>
      </c>
      <c r="B19" s="20">
        <v>30</v>
      </c>
      <c r="C19" s="21">
        <v>2</v>
      </c>
      <c r="D19" s="21">
        <v>0.3</v>
      </c>
      <c r="E19" s="21">
        <v>12.7</v>
      </c>
      <c r="F19" s="21">
        <v>61.2</v>
      </c>
      <c r="G19" s="11"/>
    </row>
    <row r="20" spans="1:7" ht="15" customHeight="1">
      <c r="A20" s="22" t="s">
        <v>21</v>
      </c>
      <c r="B20" s="20">
        <v>20</v>
      </c>
      <c r="C20" s="21">
        <v>1.5</v>
      </c>
      <c r="D20" s="21">
        <v>0.1</v>
      </c>
      <c r="E20" s="21">
        <v>9.6999999999999993</v>
      </c>
      <c r="F20" s="21">
        <v>46</v>
      </c>
      <c r="G20" s="11"/>
    </row>
    <row r="21" spans="1:7" ht="15" customHeight="1">
      <c r="A21" s="23" t="s">
        <v>15</v>
      </c>
      <c r="B21" s="3">
        <v>610</v>
      </c>
      <c r="C21" s="25">
        <v>37.9</v>
      </c>
      <c r="D21" s="25">
        <v>38.5</v>
      </c>
      <c r="E21" s="25">
        <v>85.8</v>
      </c>
      <c r="F21" s="25">
        <v>848.2</v>
      </c>
      <c r="G21" s="12"/>
    </row>
    <row r="22" spans="1:7" ht="15" customHeight="1">
      <c r="A22" s="35" t="s">
        <v>16</v>
      </c>
      <c r="B22" s="36"/>
      <c r="C22" s="36"/>
      <c r="D22" s="36"/>
      <c r="E22" s="36"/>
      <c r="F22" s="36"/>
      <c r="G22" s="36"/>
    </row>
    <row r="23" spans="1:7" ht="22.5" customHeight="1">
      <c r="A23" s="52" t="s">
        <v>35</v>
      </c>
      <c r="B23" s="20" t="s">
        <v>53</v>
      </c>
      <c r="C23" s="21">
        <v>10.3</v>
      </c>
      <c r="D23" s="21">
        <v>12.4</v>
      </c>
      <c r="E23" s="21">
        <v>11</v>
      </c>
      <c r="F23" s="21">
        <v>205.3</v>
      </c>
      <c r="G23" s="11"/>
    </row>
    <row r="24" spans="1:7" ht="22.5" customHeight="1">
      <c r="A24" s="52" t="s">
        <v>36</v>
      </c>
      <c r="B24" s="20">
        <v>150</v>
      </c>
      <c r="C24" s="21">
        <v>2.8</v>
      </c>
      <c r="D24" s="21">
        <v>5.9</v>
      </c>
      <c r="E24" s="21">
        <v>14.9</v>
      </c>
      <c r="F24" s="21">
        <v>134.6</v>
      </c>
      <c r="G24" s="11"/>
    </row>
    <row r="25" spans="1:7" ht="15" customHeight="1">
      <c r="A25" s="51" t="s">
        <v>37</v>
      </c>
      <c r="B25" s="20" t="s">
        <v>18</v>
      </c>
      <c r="C25" s="21">
        <v>0.2</v>
      </c>
      <c r="D25" s="21">
        <v>0</v>
      </c>
      <c r="E25" s="21">
        <v>10</v>
      </c>
      <c r="F25" s="21">
        <v>41.7</v>
      </c>
      <c r="G25" s="11"/>
    </row>
    <row r="26" spans="1:7" ht="18" customHeight="1">
      <c r="A26" s="22" t="s">
        <v>21</v>
      </c>
      <c r="B26" s="20">
        <v>20</v>
      </c>
      <c r="C26" s="21">
        <v>1.5</v>
      </c>
      <c r="D26" s="21">
        <v>0.1</v>
      </c>
      <c r="E26" s="21">
        <v>9.6999999999999993</v>
      </c>
      <c r="F26" s="21">
        <v>46</v>
      </c>
      <c r="G26" s="11"/>
    </row>
    <row r="27" spans="1:7" ht="15" customHeight="1">
      <c r="A27" s="23" t="s">
        <v>19</v>
      </c>
      <c r="B27" s="3">
        <v>467</v>
      </c>
      <c r="C27" s="12">
        <v>14.8</v>
      </c>
      <c r="D27" s="12">
        <v>18.399999999999999</v>
      </c>
      <c r="E27" s="12">
        <v>45.6</v>
      </c>
      <c r="F27" s="12">
        <v>427.6</v>
      </c>
      <c r="G27" s="12"/>
    </row>
    <row r="28" spans="1:7" ht="15" customHeight="1">
      <c r="A28" s="48" t="s">
        <v>20</v>
      </c>
      <c r="B28" s="49"/>
      <c r="C28" s="18">
        <v>66.5</v>
      </c>
      <c r="D28" s="18">
        <v>67.099999999999994</v>
      </c>
      <c r="E28" s="18">
        <f>SUM(E27+E21+E13+E10)</f>
        <v>221.2</v>
      </c>
      <c r="F28" s="18">
        <f>SUM(F27+F21+F13+F10)</f>
        <v>1787.4</v>
      </c>
      <c r="G28" s="18"/>
    </row>
  </sheetData>
  <mergeCells count="11">
    <mergeCell ref="A1:G1"/>
    <mergeCell ref="A2:G2"/>
    <mergeCell ref="C3:E3"/>
    <mergeCell ref="A5:G5"/>
    <mergeCell ref="A11:G11"/>
    <mergeCell ref="A14:G14"/>
    <mergeCell ref="A22:G22"/>
    <mergeCell ref="A28:B28"/>
    <mergeCell ref="A3:A4"/>
    <mergeCell ref="B3:B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topLeftCell="A13" zoomScale="170" zoomScaleNormal="170" workbookViewId="0">
      <selection activeCell="G34" sqref="G34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50" t="s">
        <v>26</v>
      </c>
      <c r="B1" s="44"/>
      <c r="C1" s="44"/>
      <c r="D1" s="44"/>
      <c r="E1" s="44"/>
      <c r="F1" s="44"/>
      <c r="G1" s="44"/>
    </row>
    <row r="2" spans="1:7" ht="45" customHeight="1">
      <c r="A2" s="45" t="s">
        <v>54</v>
      </c>
      <c r="B2" s="44"/>
      <c r="C2" s="44"/>
      <c r="D2" s="44"/>
      <c r="E2" s="44"/>
      <c r="F2" s="44"/>
      <c r="G2" s="44"/>
    </row>
    <row r="3" spans="1:7" ht="24" customHeight="1">
      <c r="A3" s="40" t="s">
        <v>0</v>
      </c>
      <c r="B3" s="40" t="s">
        <v>1</v>
      </c>
      <c r="C3" s="46" t="s">
        <v>2</v>
      </c>
      <c r="D3" s="47"/>
      <c r="E3" s="47"/>
      <c r="F3" s="42" t="s">
        <v>3</v>
      </c>
      <c r="G3" s="1"/>
    </row>
    <row r="4" spans="1:7" ht="22.5" customHeight="1">
      <c r="A4" s="41"/>
      <c r="B4" s="41"/>
      <c r="C4" s="2" t="s">
        <v>4</v>
      </c>
      <c r="D4" s="2" t="s">
        <v>5</v>
      </c>
      <c r="E4" s="2" t="s">
        <v>6</v>
      </c>
      <c r="F4" s="43"/>
      <c r="G4" s="3"/>
    </row>
    <row r="5" spans="1:7" ht="15" customHeight="1">
      <c r="A5" s="35" t="s">
        <v>7</v>
      </c>
      <c r="B5" s="36"/>
      <c r="C5" s="36"/>
      <c r="D5" s="36"/>
      <c r="E5" s="36"/>
      <c r="F5" s="36"/>
      <c r="G5" s="36"/>
    </row>
    <row r="6" spans="1:7" ht="22.5" customHeight="1">
      <c r="A6" s="52" t="s">
        <v>42</v>
      </c>
      <c r="B6" s="20" t="s">
        <v>46</v>
      </c>
      <c r="C6" s="21">
        <v>7.8</v>
      </c>
      <c r="D6" s="21">
        <v>5.5</v>
      </c>
      <c r="E6" s="21">
        <v>28.5</v>
      </c>
      <c r="F6" s="21">
        <v>195.7</v>
      </c>
      <c r="G6" s="6"/>
    </row>
    <row r="7" spans="1:7" ht="22.5" customHeight="1">
      <c r="A7" s="51" t="s">
        <v>29</v>
      </c>
      <c r="B7" s="20" t="s">
        <v>47</v>
      </c>
      <c r="C7" s="21">
        <v>0.1</v>
      </c>
      <c r="D7" s="21">
        <v>0</v>
      </c>
      <c r="E7" s="21">
        <v>9.8000000000000007</v>
      </c>
      <c r="F7" s="21">
        <v>39.4</v>
      </c>
      <c r="G7" s="6"/>
    </row>
    <row r="8" spans="1:7" ht="14.1" customHeight="1">
      <c r="A8" s="52" t="s">
        <v>43</v>
      </c>
      <c r="B8" s="20">
        <v>10</v>
      </c>
      <c r="C8" s="21">
        <v>2.2999999999999998</v>
      </c>
      <c r="D8" s="21">
        <v>3</v>
      </c>
      <c r="E8" s="21">
        <v>0</v>
      </c>
      <c r="F8" s="21">
        <v>36.4</v>
      </c>
      <c r="G8" s="6"/>
    </row>
    <row r="9" spans="1:7" ht="14.1" customHeight="1">
      <c r="A9" s="52" t="s">
        <v>8</v>
      </c>
      <c r="B9" s="20">
        <v>25</v>
      </c>
      <c r="C9" s="21">
        <v>1.9</v>
      </c>
      <c r="D9" s="21">
        <v>0.7</v>
      </c>
      <c r="E9" s="21">
        <v>12.9</v>
      </c>
      <c r="F9" s="21">
        <v>65.5</v>
      </c>
      <c r="G9" s="6"/>
    </row>
    <row r="10" spans="1:7" ht="15" customHeight="1">
      <c r="A10" s="8" t="s">
        <v>9</v>
      </c>
      <c r="B10" s="3">
        <v>420</v>
      </c>
      <c r="C10" s="12">
        <f>SUM(C6:C9)</f>
        <v>12.1</v>
      </c>
      <c r="D10" s="12">
        <f>SUM(D6:D9)</f>
        <v>9.1999999999999993</v>
      </c>
      <c r="E10" s="12">
        <f>SUM(E6:E9)</f>
        <v>51.199999999999996</v>
      </c>
      <c r="F10" s="12">
        <f>SUM(F6:F9)</f>
        <v>337</v>
      </c>
      <c r="G10" s="10"/>
    </row>
    <row r="11" spans="1:7" ht="15" customHeight="1">
      <c r="A11" s="35" t="s">
        <v>10</v>
      </c>
      <c r="B11" s="36"/>
      <c r="C11" s="36"/>
      <c r="D11" s="36"/>
      <c r="E11" s="36"/>
      <c r="F11" s="36"/>
      <c r="G11" s="36"/>
    </row>
    <row r="12" spans="1:7" ht="15" customHeight="1">
      <c r="A12" s="52" t="s">
        <v>44</v>
      </c>
      <c r="B12" s="20" t="s">
        <v>48</v>
      </c>
      <c r="C12" s="21" t="s">
        <v>49</v>
      </c>
      <c r="D12" s="21" t="s">
        <v>50</v>
      </c>
      <c r="E12" s="21" t="s">
        <v>51</v>
      </c>
      <c r="F12" s="21" t="s">
        <v>52</v>
      </c>
      <c r="G12" s="11"/>
    </row>
    <row r="13" spans="1:7" ht="12" customHeight="1">
      <c r="A13" s="8" t="s">
        <v>11</v>
      </c>
      <c r="B13" s="3">
        <v>400</v>
      </c>
      <c r="C13" s="12">
        <v>1.8</v>
      </c>
      <c r="D13" s="12">
        <v>1</v>
      </c>
      <c r="E13" s="12">
        <v>38.6</v>
      </c>
      <c r="F13" s="12">
        <v>174.6</v>
      </c>
      <c r="G13" s="12"/>
    </row>
    <row r="14" spans="1:7" ht="15" customHeight="1">
      <c r="A14" s="35" t="s">
        <v>12</v>
      </c>
      <c r="B14" s="36"/>
      <c r="C14" s="36"/>
      <c r="D14" s="36"/>
      <c r="E14" s="36"/>
      <c r="F14" s="36"/>
      <c r="G14" s="36"/>
    </row>
    <row r="15" spans="1:7" ht="14.1" customHeight="1">
      <c r="A15" s="52" t="s">
        <v>31</v>
      </c>
      <c r="B15" s="4">
        <v>60</v>
      </c>
      <c r="C15" s="13">
        <v>0.8</v>
      </c>
      <c r="D15" s="13">
        <v>3.5</v>
      </c>
      <c r="E15" s="13">
        <v>4.9000000000000004</v>
      </c>
      <c r="F15" s="13">
        <v>54.6</v>
      </c>
      <c r="G15" s="14"/>
    </row>
    <row r="16" spans="1:7" ht="19.5" customHeight="1">
      <c r="A16" s="52" t="s">
        <v>45</v>
      </c>
      <c r="B16" s="24">
        <v>180</v>
      </c>
      <c r="C16" s="21">
        <v>4.7</v>
      </c>
      <c r="D16" s="21">
        <v>3.9</v>
      </c>
      <c r="E16" s="21">
        <v>13.6</v>
      </c>
      <c r="F16" s="21">
        <v>110.3</v>
      </c>
      <c r="G16" s="11"/>
    </row>
    <row r="17" spans="1:7" ht="21" customHeight="1">
      <c r="A17" s="52" t="s">
        <v>33</v>
      </c>
      <c r="B17" s="20">
        <v>150</v>
      </c>
      <c r="C17" s="21">
        <v>28.9</v>
      </c>
      <c r="D17" s="21">
        <v>31.2</v>
      </c>
      <c r="E17" s="21">
        <v>24.8</v>
      </c>
      <c r="F17" s="21">
        <v>499.1</v>
      </c>
      <c r="G17" s="11"/>
    </row>
    <row r="18" spans="1:7" ht="21.75" customHeight="1">
      <c r="A18" s="52" t="s">
        <v>34</v>
      </c>
      <c r="B18" s="20">
        <v>180</v>
      </c>
      <c r="C18" s="21">
        <v>0.1</v>
      </c>
      <c r="D18" s="21">
        <v>0.1</v>
      </c>
      <c r="E18" s="21">
        <v>20.9</v>
      </c>
      <c r="F18" s="21">
        <v>86</v>
      </c>
      <c r="G18" s="11"/>
    </row>
    <row r="19" spans="1:7" ht="15" customHeight="1">
      <c r="A19" s="7" t="s">
        <v>13</v>
      </c>
      <c r="B19" s="20">
        <v>30</v>
      </c>
      <c r="C19" s="21">
        <v>2</v>
      </c>
      <c r="D19" s="21">
        <v>0.3</v>
      </c>
      <c r="E19" s="21">
        <v>12.7</v>
      </c>
      <c r="F19" s="21">
        <v>61.2</v>
      </c>
      <c r="G19" s="11"/>
    </row>
    <row r="20" spans="1:7" ht="15" customHeight="1">
      <c r="A20" s="7" t="s">
        <v>21</v>
      </c>
      <c r="B20" s="20">
        <v>20</v>
      </c>
      <c r="C20" s="21">
        <v>1.5</v>
      </c>
      <c r="D20" s="21">
        <v>0.1</v>
      </c>
      <c r="E20" s="21">
        <v>9.6999999999999993</v>
      </c>
      <c r="F20" s="21">
        <v>46</v>
      </c>
      <c r="G20" s="11"/>
    </row>
    <row r="21" spans="1:7" ht="15" customHeight="1">
      <c r="A21" s="8" t="s">
        <v>15</v>
      </c>
      <c r="B21" s="9">
        <v>620</v>
      </c>
      <c r="C21" s="15">
        <v>38</v>
      </c>
      <c r="D21" s="15">
        <v>39.1</v>
      </c>
      <c r="E21" s="15">
        <v>86.6</v>
      </c>
      <c r="F21" s="15">
        <v>857.2</v>
      </c>
      <c r="G21" s="12"/>
    </row>
    <row r="22" spans="1:7" ht="15" customHeight="1">
      <c r="A22" s="35" t="s">
        <v>16</v>
      </c>
      <c r="B22" s="36"/>
      <c r="C22" s="36"/>
      <c r="D22" s="36"/>
      <c r="E22" s="36"/>
      <c r="F22" s="36"/>
      <c r="G22" s="36"/>
    </row>
    <row r="23" spans="1:7" ht="15.95" customHeight="1">
      <c r="A23" s="7" t="s">
        <v>55</v>
      </c>
      <c r="B23" s="4">
        <v>50</v>
      </c>
      <c r="C23" s="5">
        <v>4.0999999999999996</v>
      </c>
      <c r="D23" s="5">
        <v>3</v>
      </c>
      <c r="E23" s="5">
        <v>29.6</v>
      </c>
      <c r="F23" s="5">
        <v>160.9</v>
      </c>
      <c r="G23" s="11"/>
    </row>
    <row r="24" spans="1:7" ht="15" customHeight="1">
      <c r="A24" s="7" t="s">
        <v>22</v>
      </c>
      <c r="B24" s="4">
        <v>200</v>
      </c>
      <c r="C24" s="5">
        <v>0.1</v>
      </c>
      <c r="D24" s="5">
        <v>0</v>
      </c>
      <c r="E24" s="5">
        <v>28.4</v>
      </c>
      <c r="F24" s="5">
        <v>114</v>
      </c>
      <c r="G24" s="11"/>
    </row>
    <row r="25" spans="1:7" ht="15" customHeight="1">
      <c r="A25" s="53" t="s">
        <v>56</v>
      </c>
      <c r="B25" s="54">
        <v>250</v>
      </c>
      <c r="C25" s="55">
        <v>4.0999999999999996</v>
      </c>
      <c r="D25" s="55">
        <v>3</v>
      </c>
      <c r="E25" s="55">
        <v>58</v>
      </c>
      <c r="F25" s="55">
        <v>274.89999999999998</v>
      </c>
      <c r="G25" s="11"/>
    </row>
    <row r="26" spans="1:7" ht="18.95" customHeight="1">
      <c r="A26" s="7"/>
      <c r="B26" s="4"/>
      <c r="C26" s="16" t="s">
        <v>23</v>
      </c>
      <c r="D26" s="5"/>
      <c r="E26" s="5"/>
      <c r="F26" s="5"/>
      <c r="G26" s="11"/>
    </row>
    <row r="27" spans="1:7" ht="22.5" customHeight="1">
      <c r="A27" s="52" t="s">
        <v>35</v>
      </c>
      <c r="B27" s="20" t="s">
        <v>53</v>
      </c>
      <c r="C27" s="21">
        <v>10.3</v>
      </c>
      <c r="D27" s="21">
        <v>12.4</v>
      </c>
      <c r="E27" s="21">
        <v>11</v>
      </c>
      <c r="F27" s="21">
        <v>205.3</v>
      </c>
      <c r="G27" s="11"/>
    </row>
    <row r="28" spans="1:7" ht="15" customHeight="1">
      <c r="A28" s="52" t="s">
        <v>36</v>
      </c>
      <c r="B28" s="20">
        <v>150</v>
      </c>
      <c r="C28" s="21">
        <v>2.8</v>
      </c>
      <c r="D28" s="21">
        <v>5.9</v>
      </c>
      <c r="E28" s="21">
        <v>14.9</v>
      </c>
      <c r="F28" s="21">
        <v>134.6</v>
      </c>
      <c r="G28" s="11"/>
    </row>
    <row r="29" spans="1:7" ht="12" customHeight="1">
      <c r="A29" s="52" t="s">
        <v>57</v>
      </c>
      <c r="B29" s="20" t="s">
        <v>18</v>
      </c>
      <c r="C29" s="21">
        <v>0.2</v>
      </c>
      <c r="D29" s="21">
        <v>0</v>
      </c>
      <c r="E29" s="21">
        <v>10</v>
      </c>
      <c r="F29" s="21">
        <v>41.7</v>
      </c>
      <c r="G29" s="11"/>
    </row>
    <row r="30" spans="1:7" ht="11.1" customHeight="1">
      <c r="A30" s="7" t="s">
        <v>21</v>
      </c>
      <c r="B30" s="20">
        <v>20</v>
      </c>
      <c r="C30" s="21">
        <v>1.5</v>
      </c>
      <c r="D30" s="21">
        <v>0.1</v>
      </c>
      <c r="E30" s="21">
        <v>9.6999999999999993</v>
      </c>
      <c r="F30" s="21">
        <v>46</v>
      </c>
      <c r="G30" s="11"/>
    </row>
    <row r="31" spans="1:7" ht="15" customHeight="1">
      <c r="A31" s="8" t="s">
        <v>19</v>
      </c>
      <c r="B31" s="3">
        <v>467</v>
      </c>
      <c r="C31" s="12">
        <v>14.8</v>
      </c>
      <c r="D31" s="12">
        <v>18.399999999999999</v>
      </c>
      <c r="E31" s="12">
        <v>45.6</v>
      </c>
      <c r="F31" s="12">
        <v>427.6</v>
      </c>
      <c r="G31" s="12"/>
    </row>
    <row r="32" spans="1:7" ht="15" customHeight="1">
      <c r="A32" s="17"/>
      <c r="B32" s="56"/>
      <c r="C32" s="18" t="s">
        <v>24</v>
      </c>
      <c r="D32" s="18"/>
      <c r="E32" s="18"/>
      <c r="F32" s="18"/>
      <c r="G32" s="18"/>
    </row>
    <row r="33" spans="1:7" ht="15" customHeight="1">
      <c r="A33" s="19" t="s">
        <v>25</v>
      </c>
      <c r="B33" s="57">
        <v>180</v>
      </c>
      <c r="C33" s="5">
        <v>5.0999999999999996</v>
      </c>
      <c r="D33" s="5">
        <v>4.4000000000000004</v>
      </c>
      <c r="E33" s="5">
        <v>7</v>
      </c>
      <c r="F33" s="5">
        <v>92.5</v>
      </c>
      <c r="G33" s="18"/>
    </row>
    <row r="34" spans="1:7" ht="15" customHeight="1">
      <c r="A34" s="58" t="s">
        <v>58</v>
      </c>
      <c r="B34" s="56">
        <v>180</v>
      </c>
      <c r="C34" s="18">
        <v>5.0999999999999996</v>
      </c>
      <c r="D34" s="18">
        <v>4.4000000000000004</v>
      </c>
      <c r="E34" s="18">
        <v>7</v>
      </c>
      <c r="F34" s="18">
        <v>92.5</v>
      </c>
      <c r="G34" s="18"/>
    </row>
    <row r="35" spans="1:7" ht="15" customHeight="1">
      <c r="A35" s="48" t="s">
        <v>20</v>
      </c>
      <c r="B35" s="49"/>
      <c r="C35" s="18">
        <v>75.900000000000006</v>
      </c>
      <c r="D35" s="18">
        <v>75.099999999999994</v>
      </c>
      <c r="E35" s="18">
        <v>287</v>
      </c>
      <c r="F35" s="18">
        <v>2163.8000000000002</v>
      </c>
      <c r="G35" s="18"/>
    </row>
  </sheetData>
  <mergeCells count="11">
    <mergeCell ref="A1:G1"/>
    <mergeCell ref="A2:G2"/>
    <mergeCell ref="C3:E3"/>
    <mergeCell ref="A5:G5"/>
    <mergeCell ref="A11:G11"/>
    <mergeCell ref="A14:G14"/>
    <mergeCell ref="A22:G22"/>
    <mergeCell ref="A35:B35"/>
    <mergeCell ref="A3:A4"/>
    <mergeCell ref="B3:B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3-7 ЛЕТ  (24)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Lastochka</dc:creator>
  <cp:lastModifiedBy>Детский Сад №30</cp:lastModifiedBy>
  <dcterms:created xsi:type="dcterms:W3CDTF">2021-08-27T09:05:00Z</dcterms:created>
  <dcterms:modified xsi:type="dcterms:W3CDTF">2025-12-02T23:12:53Z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AD0B1A1FC393406AAE98F6BA9541349C_13</vt:lpwstr>
  </property>
  <property fmtid="{D5CDD505-2E9C-101B-9397-08002B2CF9AE}" pid="3" name="KSOProductBuildVer">
    <vt:lpwstr>1049-12.2.0.19805</vt:lpwstr>
  </property>
</Properties>
</file>